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2085" yWindow="510" windowWidth="25515" windowHeight="14790"/>
  </bookViews>
  <sheets>
    <sheet name="Tab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2" i="2" l="1"/>
  <c r="AD53" i="2"/>
  <c r="AD25" i="2"/>
  <c r="AD2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64" i="2" s="1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39" i="2" s="1"/>
  <c r="C2" i="2"/>
</calcChain>
</file>

<file path=xl/sharedStrings.xml><?xml version="1.0" encoding="utf-8"?>
<sst xmlns="http://schemas.openxmlformats.org/spreadsheetml/2006/main" count="249" uniqueCount="74">
  <si>
    <t>EAN</t>
  </si>
  <si>
    <t xml:space="preserve">Package </t>
  </si>
  <si>
    <t xml:space="preserve">Colour </t>
  </si>
  <si>
    <t xml:space="preserve">Size </t>
  </si>
  <si>
    <t>Style</t>
  </si>
  <si>
    <t>#400</t>
  </si>
  <si>
    <t>#004</t>
  </si>
  <si>
    <t>10550215074267</t>
  </si>
  <si>
    <t>#100</t>
  </si>
  <si>
    <t>TIGER RUNNER</t>
  </si>
  <si>
    <t>MEN</t>
  </si>
  <si>
    <t>10550215074564</t>
  </si>
  <si>
    <t>10550215074311</t>
  </si>
  <si>
    <t>10550215074618</t>
  </si>
  <si>
    <t>10550215074236</t>
  </si>
  <si>
    <t>10550215074533</t>
  </si>
  <si>
    <t>10550215074625</t>
  </si>
  <si>
    <t>10550215074601</t>
  </si>
  <si>
    <t>10550329227481</t>
  </si>
  <si>
    <t>10550329227450</t>
  </si>
  <si>
    <t>10550329227498</t>
  </si>
  <si>
    <t>10550329000633</t>
  </si>
  <si>
    <t>10550329000602</t>
  </si>
  <si>
    <t>10550215074328</t>
  </si>
  <si>
    <t>10550215074274</t>
  </si>
  <si>
    <t>10550215074595</t>
  </si>
  <si>
    <t>10550215074557</t>
  </si>
  <si>
    <t>10550215074250</t>
  </si>
  <si>
    <t>10550215074540</t>
  </si>
  <si>
    <t>10550215074243</t>
  </si>
  <si>
    <t>10550215074649</t>
  </si>
  <si>
    <t>10550215074335</t>
  </si>
  <si>
    <t>10550215074342</t>
  </si>
  <si>
    <t>10550215074571</t>
  </si>
  <si>
    <t>10550215074632</t>
  </si>
  <si>
    <t>10550215074663</t>
  </si>
  <si>
    <t>10550215074366</t>
  </si>
  <si>
    <t>10550215074281</t>
  </si>
  <si>
    <t>10550215074588</t>
  </si>
  <si>
    <t>10550329000626</t>
  </si>
  <si>
    <t>10550329227474</t>
  </si>
  <si>
    <t>10550215074304</t>
  </si>
  <si>
    <t>10550215074298</t>
  </si>
  <si>
    <t>10550329000619</t>
  </si>
  <si>
    <t>10550215074359</t>
  </si>
  <si>
    <t>10550215074656</t>
  </si>
  <si>
    <t>10550215077359</t>
  </si>
  <si>
    <t>10550329158655</t>
  </si>
  <si>
    <t>#005</t>
  </si>
  <si>
    <t xml:space="preserve">GEL BRAID </t>
  </si>
  <si>
    <t>10550329158648</t>
  </si>
  <si>
    <t>10550329158631</t>
  </si>
  <si>
    <t>10550329158747</t>
  </si>
  <si>
    <t>10550329158716</t>
  </si>
  <si>
    <t>10550329158679</t>
  </si>
  <si>
    <t>10550329158662</t>
  </si>
  <si>
    <t>10550329158778</t>
  </si>
  <si>
    <t>10550329158792</t>
  </si>
  <si>
    <t>10550329158693</t>
  </si>
  <si>
    <t>10550329158730</t>
  </si>
  <si>
    <t>10550329158785</t>
  </si>
  <si>
    <t>10550329158709</t>
  </si>
  <si>
    <t>10550329158952</t>
  </si>
  <si>
    <t>10550329158983</t>
  </si>
  <si>
    <t>10550329158945</t>
  </si>
  <si>
    <t>10550329158907</t>
  </si>
  <si>
    <t>10550329158723</t>
  </si>
  <si>
    <t>10550329158761</t>
  </si>
  <si>
    <t>10550329158686</t>
  </si>
  <si>
    <t>10550329158754</t>
  </si>
  <si>
    <t>RRP</t>
  </si>
  <si>
    <t>WHS</t>
  </si>
  <si>
    <t>Colour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</si>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</sst>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0" xfId="0" applyNumberFormat="1"/>
    <xf numFmtId="0" fontId="0" fillId="0" borderId="1" xfId="0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127000</xdr:colOff>
      <xdr:row>5</xdr:row>
      <xdr:rowOff>88900</xdr:rowOff>
    </xdr:from>
    <xdr:to>
      <xdr:col>15</xdr:col>
      <xdr:colOff>3175</xdr:colOff>
      <xdr:row>10</xdr:row>
      <xdr:rowOff>31750</xdr:rowOff>
    </xdr:to>
    <xdr:pic>
      <xdr:nvPicPr>
        <xdr:cNvPr id="4" name="Immagine 3" descr="Midnight/Pure Silver">
          <a:extLst>
            <a:ext uri="{FF2B5EF4-FFF2-40B4-BE49-F238E27FC236}">
              <a16:creationId xmlns:a16="http://schemas.microsoft.com/office/drawing/2014/main" xmlns="" id="{ED4D7E04-A918-496C-8D5E-188F4C968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009650"/>
          <a:ext cx="17272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368300</xdr:colOff>
      <xdr:row>53</xdr:row>
      <xdr:rowOff>102700</xdr:rowOff>
    </xdr:from>
    <xdr:to>
      <xdr:col>13</xdr:col>
      <xdr:colOff>336550</xdr:colOff>
      <xdr:row>62</xdr:row>
      <xdr:rowOff>25399</xdr:rowOff>
    </xdr:to>
    <xdr:pic>
      <xdr:nvPicPr>
        <xdr:cNvPr id="5" name="Immagine 4" descr="electric blue/black">
          <a:extLst>
            <a:ext uri="{FF2B5EF4-FFF2-40B4-BE49-F238E27FC236}">
              <a16:creationId xmlns:a16="http://schemas.microsoft.com/office/drawing/2014/main" xmlns="" id="{0CF8F14E-E387-404A-8F39-CD3FB20F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9678500"/>
          <a:ext cx="1092200" cy="158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323850</xdr:colOff>
      <xdr:row>43</xdr:row>
      <xdr:rowOff>109050</xdr:rowOff>
    </xdr:from>
    <xdr:to>
      <xdr:col>13</xdr:col>
      <xdr:colOff>292100</xdr:colOff>
      <xdr:row>52</xdr:row>
      <xdr:rowOff>31749</xdr:rowOff>
    </xdr:to>
    <xdr:pic>
      <xdr:nvPicPr>
        <xdr:cNvPr id="6" name="Immagine 5" descr="black/safety yellow">
          <a:extLst>
            <a:ext uri="{FF2B5EF4-FFF2-40B4-BE49-F238E27FC236}">
              <a16:creationId xmlns:a16="http://schemas.microsoft.com/office/drawing/2014/main" xmlns="" id="{A37EEE6B-6BCD-472B-8447-A8869CA29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8300550"/>
          <a:ext cx="1025525" cy="163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57149</xdr:colOff>
      <xdr:row>26</xdr:row>
      <xdr:rowOff>9363</xdr:rowOff>
    </xdr:from>
    <xdr:to>
      <xdr:col>19</xdr:col>
      <xdr:colOff>350164</xdr:colOff>
      <xdr:row>36</xdr:row>
      <xdr:rowOff>82550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49FB924F-89DD-44AC-B082-719D38536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69449" y="4797263"/>
          <a:ext cx="1436015" cy="191468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12700</xdr:colOff>
      <xdr:row>26</xdr:row>
      <xdr:rowOff>12700</xdr:rowOff>
    </xdr:to>
    <xdr:pic>
      <xdr:nvPicPr>
        <xdr:cNvPr id="10" name="Immagine 9" descr="Thumbnail image of Alternative image view of TIGER RUNNER">
          <a:extLst>
            <a:ext uri="{FF2B5EF4-FFF2-40B4-BE49-F238E27FC236}">
              <a16:creationId xmlns:a16="http://schemas.microsoft.com/office/drawing/2014/main" xmlns="" id="{339962F6-2663-41FF-B8ED-7F806F2EB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0" y="4787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12700</xdr:colOff>
      <xdr:row>26</xdr:row>
      <xdr:rowOff>12700</xdr:rowOff>
    </xdr:to>
    <xdr:pic>
      <xdr:nvPicPr>
        <xdr:cNvPr id="13" name="Immagine 12" descr="Thumbnail image of Alternative image view of TIGER RUNNER">
          <a:extLst>
            <a:ext uri="{FF2B5EF4-FFF2-40B4-BE49-F238E27FC236}">
              <a16:creationId xmlns:a16="http://schemas.microsoft.com/office/drawing/2014/main" xmlns="" id="{B1AC7535-542A-4001-A29F-CDE32AA56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0" y="4787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304800</xdr:colOff>
      <xdr:row>27</xdr:row>
      <xdr:rowOff>120650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xmlns="" id="{4A13A119-2699-4415-97D4-1BA212CE1C10}"/>
            </a:ext>
          </a:extLst>
        </xdr:cNvPr>
        <xdr:cNvSpPr>
          <a:spLocks noChangeAspect="1" noChangeArrowheads="1"/>
        </xdr:cNvSpPr>
      </xdr:nvSpPr>
      <xdr:spPr bwMode="auto">
        <a:xfrm>
          <a:off x="7264400" y="478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234950</xdr:colOff>
      <xdr:row>26</xdr:row>
      <xdr:rowOff>146050</xdr:rowOff>
    </xdr:from>
    <xdr:to>
      <xdr:col>13</xdr:col>
      <xdr:colOff>253857</xdr:colOff>
      <xdr:row>32</xdr:row>
      <xdr:rowOff>184007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24B99467-1ABF-4713-A242-0D63AF2E4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99350" y="4933950"/>
          <a:ext cx="1142857" cy="1142857"/>
        </a:xfrm>
        <a:prstGeom prst="rect">
          <a:avLst/>
        </a:prstGeom>
      </xdr:spPr>
    </xdr:pic>
    <xdr:clientData/>
  </xdr:twoCellAnchor>
  <xdr:twoCellAnchor editAs="oneCell">
    <xdr:from>
      <xdr:col>15</xdr:col>
      <xdr:colOff>85724</xdr:colOff>
      <xdr:row>43</xdr:row>
      <xdr:rowOff>101599</xdr:rowOff>
    </xdr:from>
    <xdr:to>
      <xdr:col>18</xdr:col>
      <xdr:colOff>38100</xdr:colOff>
      <xdr:row>51</xdr:row>
      <xdr:rowOff>63500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D5C3F6FB-503E-468C-8154-338AB46B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23374" y="7835899"/>
          <a:ext cx="1076326" cy="1435101"/>
        </a:xfrm>
        <a:prstGeom prst="rect">
          <a:avLst/>
        </a:prstGeom>
      </xdr:spPr>
    </xdr:pic>
    <xdr:clientData/>
  </xdr:twoCellAnchor>
  <xdr:twoCellAnchor editAs="oneCell">
    <xdr:from>
      <xdr:col>15</xdr:col>
      <xdr:colOff>203200</xdr:colOff>
      <xdr:row>3</xdr:row>
      <xdr:rowOff>74980</xdr:rowOff>
    </xdr:from>
    <xdr:to>
      <xdr:col>21</xdr:col>
      <xdr:colOff>99340</xdr:colOff>
      <xdr:row>18</xdr:row>
      <xdr:rowOff>171450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6D37D37F-14B3-4FEF-881E-30081CC7A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40850" y="627430"/>
          <a:ext cx="2144040" cy="2858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workbookViewId="0">
      <selection activeCell="AD50" sqref="AD50"/>
    </sheetView>
  </sheetViews>
  <sheetFormatPr defaultColWidth="11.42578125" defaultRowHeight="15" x14ac:dyDescent="0.25"/>
  <cols>
    <col min="1" max="1" width="15" bestFit="1" customWidth="1"/>
    <col min="2" max="2" width="8.42578125" bestFit="1" customWidth="1"/>
    <col min="3" max="3" width="8.42578125" customWidth="1"/>
    <col min="4" max="4" width="7.28515625" bestFit="1" customWidth="1"/>
    <col min="5" max="5" width="5" bestFit="1" customWidth="1"/>
    <col min="6" max="6" width="13.85546875" bestFit="1" customWidth="1"/>
    <col min="8" max="9" width="11.42578125" style="5"/>
    <col min="11" max="29" width="5.28515625" customWidth="1"/>
  </cols>
  <sheetData>
    <row r="1" spans="1:30" x14ac:dyDescent="0.25">
      <c r="A1" s="8" t="s">
        <v>0</v>
      </c>
      <c r="B1" s="9" t="s">
        <v>1</v>
      </c>
      <c r="C1" s="9"/>
      <c r="D1" s="8" t="s">
        <v>2</v>
      </c>
      <c r="E1" s="8" t="s">
        <v>3</v>
      </c>
      <c r="F1" s="8" t="s">
        <v>4</v>
      </c>
      <c r="G1" s="10"/>
      <c r="H1" s="11" t="s">
        <v>70</v>
      </c>
      <c r="I1" s="11" t="s">
        <v>71</v>
      </c>
      <c r="J1" s="12" t="s">
        <v>72</v>
      </c>
      <c r="K1" s="7">
        <v>5</v>
      </c>
      <c r="L1" s="7">
        <v>5.5</v>
      </c>
      <c r="M1" s="7">
        <v>6</v>
      </c>
      <c r="N1" s="7">
        <v>6.5</v>
      </c>
      <c r="O1" s="7">
        <v>7</v>
      </c>
      <c r="P1" s="7">
        <v>7.5</v>
      </c>
      <c r="Q1" s="7">
        <v>8</v>
      </c>
      <c r="R1" s="7">
        <v>8.5</v>
      </c>
      <c r="S1" s="7">
        <v>9</v>
      </c>
      <c r="T1" s="7">
        <v>9.5</v>
      </c>
      <c r="U1" s="7">
        <v>10</v>
      </c>
      <c r="V1" s="7">
        <v>10.5</v>
      </c>
      <c r="W1" s="7">
        <v>11</v>
      </c>
      <c r="X1" s="7">
        <v>11.5</v>
      </c>
      <c r="Y1" s="7">
        <v>12</v>
      </c>
      <c r="Z1" s="7">
        <v>12.5</v>
      </c>
      <c r="AA1" s="7">
        <v>13</v>
      </c>
      <c r="AB1" s="7">
        <v>14</v>
      </c>
      <c r="AC1" s="7">
        <v>15</v>
      </c>
      <c r="AD1" s="12" t="s">
        <v>73</v>
      </c>
    </row>
    <row r="2" spans="1:30" x14ac:dyDescent="0.25">
      <c r="A2" s="1" t="s">
        <v>19</v>
      </c>
      <c r="B2" s="2">
        <v>6</v>
      </c>
      <c r="C2" s="2">
        <f>B2*12</f>
        <v>72</v>
      </c>
      <c r="D2" s="2" t="s">
        <v>5</v>
      </c>
      <c r="E2" s="6">
        <v>5</v>
      </c>
      <c r="F2" s="3" t="s">
        <v>9</v>
      </c>
      <c r="G2" s="3" t="s">
        <v>10</v>
      </c>
      <c r="H2" s="4">
        <v>90</v>
      </c>
      <c r="I2" s="4">
        <v>50</v>
      </c>
      <c r="J2" s="13">
        <v>400</v>
      </c>
      <c r="K2">
        <v>72</v>
      </c>
      <c r="L2">
        <v>72</v>
      </c>
      <c r="M2">
        <v>96</v>
      </c>
      <c r="N2">
        <v>72</v>
      </c>
      <c r="O2">
        <v>96</v>
      </c>
      <c r="P2">
        <v>108</v>
      </c>
      <c r="Q2">
        <v>180</v>
      </c>
      <c r="R2">
        <v>204</v>
      </c>
      <c r="S2">
        <v>84</v>
      </c>
      <c r="T2">
        <v>12</v>
      </c>
      <c r="U2">
        <v>264</v>
      </c>
      <c r="V2">
        <v>192</v>
      </c>
      <c r="W2">
        <v>192</v>
      </c>
      <c r="X2">
        <v>132</v>
      </c>
      <c r="Y2">
        <v>72</v>
      </c>
      <c r="Z2">
        <v>72</v>
      </c>
      <c r="AA2">
        <v>72</v>
      </c>
      <c r="AB2">
        <v>72</v>
      </c>
      <c r="AD2">
        <f>SUM(K2:AC2)</f>
        <v>2064</v>
      </c>
    </row>
    <row r="3" spans="1:30" x14ac:dyDescent="0.25">
      <c r="A3" s="1" t="s">
        <v>22</v>
      </c>
      <c r="B3" s="2">
        <v>4</v>
      </c>
      <c r="C3" s="2">
        <f t="shared" ref="C3:C38" si="0">B3*12</f>
        <v>48</v>
      </c>
      <c r="D3" s="2" t="s">
        <v>8</v>
      </c>
      <c r="E3" s="6">
        <v>5</v>
      </c>
      <c r="F3" s="3" t="s">
        <v>9</v>
      </c>
      <c r="G3" s="3" t="s">
        <v>10</v>
      </c>
      <c r="H3" s="4">
        <v>95</v>
      </c>
      <c r="I3" s="4">
        <v>52.5</v>
      </c>
      <c r="J3" s="7"/>
    </row>
    <row r="4" spans="1:30" x14ac:dyDescent="0.25">
      <c r="A4" s="1" t="s">
        <v>18</v>
      </c>
      <c r="B4" s="2">
        <v>6</v>
      </c>
      <c r="C4" s="2">
        <f t="shared" si="0"/>
        <v>72</v>
      </c>
      <c r="D4" s="2" t="s">
        <v>5</v>
      </c>
      <c r="E4" s="6">
        <v>5.5</v>
      </c>
      <c r="F4" s="3" t="s">
        <v>9</v>
      </c>
      <c r="G4" s="3" t="s">
        <v>10</v>
      </c>
      <c r="H4" s="4">
        <v>90</v>
      </c>
      <c r="I4" s="4">
        <v>50</v>
      </c>
      <c r="J4" s="7"/>
    </row>
    <row r="5" spans="1:30" x14ac:dyDescent="0.25">
      <c r="A5" s="1" t="s">
        <v>43</v>
      </c>
      <c r="B5" s="2">
        <v>3</v>
      </c>
      <c r="C5" s="2">
        <f t="shared" si="0"/>
        <v>36</v>
      </c>
      <c r="D5" s="2" t="s">
        <v>8</v>
      </c>
      <c r="E5" s="6">
        <v>5.5</v>
      </c>
      <c r="F5" s="3" t="s">
        <v>9</v>
      </c>
      <c r="G5" s="3" t="s">
        <v>10</v>
      </c>
      <c r="H5" s="4">
        <v>85</v>
      </c>
      <c r="I5" s="4">
        <v>47.5</v>
      </c>
      <c r="J5" s="7"/>
    </row>
    <row r="6" spans="1:30" x14ac:dyDescent="0.25">
      <c r="A6" s="1" t="s">
        <v>39</v>
      </c>
      <c r="B6" s="2">
        <v>6</v>
      </c>
      <c r="C6" s="2">
        <f t="shared" si="0"/>
        <v>72</v>
      </c>
      <c r="D6" s="2" t="s">
        <v>8</v>
      </c>
      <c r="E6" s="6">
        <v>6</v>
      </c>
      <c r="F6" s="3" t="s">
        <v>9</v>
      </c>
      <c r="G6" s="3" t="s">
        <v>10</v>
      </c>
      <c r="H6" s="4">
        <v>90</v>
      </c>
      <c r="I6" s="4">
        <v>50</v>
      </c>
      <c r="J6" s="7"/>
    </row>
    <row r="7" spans="1:30" x14ac:dyDescent="0.25">
      <c r="A7" s="1" t="s">
        <v>40</v>
      </c>
      <c r="B7" s="2">
        <v>8</v>
      </c>
      <c r="C7" s="2">
        <f t="shared" si="0"/>
        <v>96</v>
      </c>
      <c r="D7" s="2" t="s">
        <v>5</v>
      </c>
      <c r="E7" s="6">
        <v>6</v>
      </c>
      <c r="F7" s="3" t="s">
        <v>9</v>
      </c>
      <c r="G7" s="3" t="s">
        <v>10</v>
      </c>
      <c r="H7" s="4">
        <v>85</v>
      </c>
      <c r="I7" s="4">
        <v>47.5</v>
      </c>
      <c r="J7" s="7"/>
    </row>
    <row r="8" spans="1:30" x14ac:dyDescent="0.25">
      <c r="A8" s="1" t="s">
        <v>20</v>
      </c>
      <c r="B8" s="2">
        <v>6</v>
      </c>
      <c r="C8" s="2">
        <f t="shared" si="0"/>
        <v>72</v>
      </c>
      <c r="D8" s="2" t="s">
        <v>5</v>
      </c>
      <c r="E8" s="6">
        <v>6.5</v>
      </c>
      <c r="F8" s="3" t="s">
        <v>9</v>
      </c>
      <c r="G8" s="3" t="s">
        <v>10</v>
      </c>
      <c r="H8" s="4">
        <v>90</v>
      </c>
      <c r="I8" s="4">
        <v>50</v>
      </c>
      <c r="J8" s="7"/>
    </row>
    <row r="9" spans="1:30" x14ac:dyDescent="0.25">
      <c r="A9" s="1" t="s">
        <v>21</v>
      </c>
      <c r="B9" s="2">
        <v>5</v>
      </c>
      <c r="C9" s="2">
        <f t="shared" si="0"/>
        <v>60</v>
      </c>
      <c r="D9" s="2" t="s">
        <v>8</v>
      </c>
      <c r="E9" s="6">
        <v>6.5</v>
      </c>
      <c r="F9" s="3" t="s">
        <v>9</v>
      </c>
      <c r="G9" s="3" t="s">
        <v>10</v>
      </c>
      <c r="H9" s="4">
        <v>85</v>
      </c>
      <c r="I9" s="4">
        <v>47.5</v>
      </c>
      <c r="J9" s="7"/>
    </row>
    <row r="10" spans="1:30" x14ac:dyDescent="0.25">
      <c r="A10" s="1" t="s">
        <v>14</v>
      </c>
      <c r="B10" s="2">
        <v>15</v>
      </c>
      <c r="C10" s="2">
        <f t="shared" si="0"/>
        <v>180</v>
      </c>
      <c r="D10" s="2" t="s">
        <v>8</v>
      </c>
      <c r="E10" s="6">
        <v>7</v>
      </c>
      <c r="F10" s="3" t="s">
        <v>9</v>
      </c>
      <c r="G10" s="3" t="s">
        <v>10</v>
      </c>
      <c r="H10" s="4">
        <v>90</v>
      </c>
      <c r="I10" s="4">
        <v>50</v>
      </c>
      <c r="J10" s="7"/>
    </row>
    <row r="11" spans="1:30" x14ac:dyDescent="0.25">
      <c r="A11" s="1" t="s">
        <v>15</v>
      </c>
      <c r="B11" s="2">
        <v>8</v>
      </c>
      <c r="C11" s="2">
        <f t="shared" si="0"/>
        <v>96</v>
      </c>
      <c r="D11" s="2" t="s">
        <v>5</v>
      </c>
      <c r="E11" s="6">
        <v>7</v>
      </c>
      <c r="F11" s="3" t="s">
        <v>9</v>
      </c>
      <c r="G11" s="3" t="s">
        <v>10</v>
      </c>
      <c r="H11" s="4">
        <v>85</v>
      </c>
      <c r="I11" s="4">
        <v>47.5</v>
      </c>
      <c r="J11" s="7"/>
    </row>
    <row r="12" spans="1:30" x14ac:dyDescent="0.25">
      <c r="A12" s="1" t="s">
        <v>28</v>
      </c>
      <c r="B12" s="2">
        <v>9</v>
      </c>
      <c r="C12" s="2">
        <f t="shared" si="0"/>
        <v>108</v>
      </c>
      <c r="D12" s="2" t="s">
        <v>5</v>
      </c>
      <c r="E12" s="6">
        <v>7.5</v>
      </c>
      <c r="F12" s="3" t="s">
        <v>9</v>
      </c>
      <c r="G12" s="3" t="s">
        <v>10</v>
      </c>
      <c r="H12" s="4">
        <v>95</v>
      </c>
      <c r="I12" s="4">
        <v>52.5</v>
      </c>
      <c r="J12" s="7"/>
    </row>
    <row r="13" spans="1:30" x14ac:dyDescent="0.25">
      <c r="A13" s="1" t="s">
        <v>29</v>
      </c>
      <c r="B13" s="2">
        <v>17</v>
      </c>
      <c r="C13" s="2">
        <f t="shared" si="0"/>
        <v>204</v>
      </c>
      <c r="D13" s="2" t="s">
        <v>8</v>
      </c>
      <c r="E13" s="6">
        <v>7.5</v>
      </c>
      <c r="F13" s="3" t="s">
        <v>9</v>
      </c>
      <c r="G13" s="3" t="s">
        <v>10</v>
      </c>
      <c r="H13" s="4">
        <v>90</v>
      </c>
      <c r="I13" s="4">
        <v>50</v>
      </c>
      <c r="J13" s="7"/>
    </row>
    <row r="14" spans="1:30" x14ac:dyDescent="0.25">
      <c r="A14" s="1" t="s">
        <v>26</v>
      </c>
      <c r="B14" s="2">
        <v>15</v>
      </c>
      <c r="C14" s="2">
        <f t="shared" si="0"/>
        <v>180</v>
      </c>
      <c r="D14" s="2" t="s">
        <v>5</v>
      </c>
      <c r="E14" s="6">
        <v>8</v>
      </c>
      <c r="F14" s="3" t="s">
        <v>9</v>
      </c>
      <c r="G14" s="3" t="s">
        <v>10</v>
      </c>
      <c r="H14" s="4">
        <v>85</v>
      </c>
      <c r="I14" s="4">
        <v>47.5</v>
      </c>
      <c r="J14" s="7"/>
    </row>
    <row r="15" spans="1:30" x14ac:dyDescent="0.25">
      <c r="A15" s="1" t="s">
        <v>27</v>
      </c>
      <c r="B15" s="2">
        <v>21</v>
      </c>
      <c r="C15" s="2">
        <f t="shared" si="0"/>
        <v>252</v>
      </c>
      <c r="D15" s="2" t="s">
        <v>8</v>
      </c>
      <c r="E15" s="6">
        <v>8</v>
      </c>
      <c r="F15" s="3" t="s">
        <v>9</v>
      </c>
      <c r="G15" s="3" t="s">
        <v>10</v>
      </c>
      <c r="H15" s="4">
        <v>90</v>
      </c>
      <c r="I15" s="4">
        <v>50</v>
      </c>
      <c r="J15" s="7"/>
    </row>
    <row r="16" spans="1:30" x14ac:dyDescent="0.25">
      <c r="A16" s="1" t="s">
        <v>7</v>
      </c>
      <c r="B16" s="2">
        <v>31</v>
      </c>
      <c r="C16" s="2">
        <f t="shared" si="0"/>
        <v>372</v>
      </c>
      <c r="D16" s="2" t="s">
        <v>8</v>
      </c>
      <c r="E16" s="6">
        <v>8.5</v>
      </c>
      <c r="F16" s="3" t="s">
        <v>9</v>
      </c>
      <c r="G16" s="3" t="s">
        <v>10</v>
      </c>
      <c r="H16" s="4">
        <v>90</v>
      </c>
      <c r="I16" s="4">
        <v>50</v>
      </c>
      <c r="J16" s="7"/>
    </row>
    <row r="17" spans="1:30" x14ac:dyDescent="0.25">
      <c r="A17" s="1" t="s">
        <v>11</v>
      </c>
      <c r="B17" s="2">
        <v>17</v>
      </c>
      <c r="C17" s="2">
        <f t="shared" si="0"/>
        <v>204</v>
      </c>
      <c r="D17" s="2" t="s">
        <v>5</v>
      </c>
      <c r="E17" s="6">
        <v>8.5</v>
      </c>
      <c r="F17" s="3" t="s">
        <v>9</v>
      </c>
      <c r="G17" s="3" t="s">
        <v>10</v>
      </c>
      <c r="H17" s="4">
        <v>90</v>
      </c>
      <c r="I17" s="4">
        <v>50</v>
      </c>
      <c r="J17" s="7"/>
    </row>
    <row r="18" spans="1:30" x14ac:dyDescent="0.25">
      <c r="A18" s="1" t="s">
        <v>24</v>
      </c>
      <c r="B18" s="2">
        <v>29</v>
      </c>
      <c r="C18" s="2">
        <f t="shared" si="0"/>
        <v>348</v>
      </c>
      <c r="D18" s="2" t="s">
        <v>8</v>
      </c>
      <c r="E18" s="6">
        <v>9</v>
      </c>
      <c r="F18" s="3" t="s">
        <v>9</v>
      </c>
      <c r="G18" s="3" t="s">
        <v>10</v>
      </c>
      <c r="H18" s="4">
        <v>95</v>
      </c>
      <c r="I18" s="4">
        <v>52.5</v>
      </c>
      <c r="J18" s="7"/>
    </row>
    <row r="19" spans="1:30" x14ac:dyDescent="0.25">
      <c r="A19" s="1" t="s">
        <v>33</v>
      </c>
      <c r="B19" s="2">
        <v>7</v>
      </c>
      <c r="C19" s="2">
        <f t="shared" si="0"/>
        <v>84</v>
      </c>
      <c r="D19" s="2" t="s">
        <v>5</v>
      </c>
      <c r="E19" s="6">
        <v>9</v>
      </c>
      <c r="F19" s="3" t="s">
        <v>9</v>
      </c>
      <c r="G19" s="3" t="s">
        <v>10</v>
      </c>
      <c r="H19" s="4">
        <v>85</v>
      </c>
      <c r="I19" s="4">
        <v>47.5</v>
      </c>
      <c r="J19" s="7"/>
    </row>
    <row r="20" spans="1:30" x14ac:dyDescent="0.25">
      <c r="A20" s="1" t="s">
        <v>37</v>
      </c>
      <c r="B20" s="2">
        <v>23</v>
      </c>
      <c r="C20" s="2">
        <f t="shared" si="0"/>
        <v>276</v>
      </c>
      <c r="D20" s="2" t="s">
        <v>8</v>
      </c>
      <c r="E20" s="6">
        <v>9.5</v>
      </c>
      <c r="F20" s="3" t="s">
        <v>9</v>
      </c>
      <c r="G20" s="3" t="s">
        <v>10</v>
      </c>
      <c r="H20" s="4">
        <v>90</v>
      </c>
      <c r="I20" s="4">
        <v>50</v>
      </c>
      <c r="J20" s="7"/>
    </row>
    <row r="21" spans="1:30" x14ac:dyDescent="0.25">
      <c r="A21" s="1" t="s">
        <v>38</v>
      </c>
      <c r="B21" s="2">
        <v>1</v>
      </c>
      <c r="C21" s="2">
        <f t="shared" si="0"/>
        <v>12</v>
      </c>
      <c r="D21" s="2" t="s">
        <v>5</v>
      </c>
      <c r="E21" s="6">
        <v>9.5</v>
      </c>
      <c r="F21" s="3" t="s">
        <v>9</v>
      </c>
      <c r="G21" s="3" t="s">
        <v>10</v>
      </c>
      <c r="H21" s="4">
        <v>85</v>
      </c>
      <c r="I21" s="4">
        <v>47.5</v>
      </c>
      <c r="J21" s="7"/>
    </row>
    <row r="22" spans="1:30" x14ac:dyDescent="0.25">
      <c r="A22" s="1" t="s">
        <v>25</v>
      </c>
      <c r="B22" s="2">
        <v>22</v>
      </c>
      <c r="C22" s="2">
        <f t="shared" si="0"/>
        <v>264</v>
      </c>
      <c r="D22" s="2" t="s">
        <v>5</v>
      </c>
      <c r="E22" s="6">
        <v>10</v>
      </c>
      <c r="F22" s="3" t="s">
        <v>9</v>
      </c>
      <c r="G22" s="3" t="s">
        <v>10</v>
      </c>
      <c r="H22" s="4">
        <v>90</v>
      </c>
      <c r="I22" s="4">
        <v>50</v>
      </c>
      <c r="J22" s="7"/>
    </row>
    <row r="23" spans="1:30" x14ac:dyDescent="0.25">
      <c r="A23" s="1" t="s">
        <v>42</v>
      </c>
      <c r="B23" s="2">
        <v>19</v>
      </c>
      <c r="C23" s="2">
        <f t="shared" si="0"/>
        <v>228</v>
      </c>
      <c r="D23" s="2" t="s">
        <v>8</v>
      </c>
      <c r="E23" s="6">
        <v>10</v>
      </c>
      <c r="F23" s="3" t="s">
        <v>9</v>
      </c>
      <c r="G23" s="3" t="s">
        <v>10</v>
      </c>
      <c r="H23" s="4">
        <v>85</v>
      </c>
      <c r="I23" s="4">
        <v>47.5</v>
      </c>
      <c r="J23" s="7"/>
    </row>
    <row r="24" spans="1:30" x14ac:dyDescent="0.25">
      <c r="A24" s="1" t="s">
        <v>17</v>
      </c>
      <c r="B24" s="2">
        <v>16</v>
      </c>
      <c r="C24" s="2">
        <f t="shared" si="0"/>
        <v>192</v>
      </c>
      <c r="D24" s="2" t="s">
        <v>5</v>
      </c>
      <c r="E24" s="6">
        <v>10.5</v>
      </c>
      <c r="F24" s="3" t="s">
        <v>9</v>
      </c>
      <c r="G24" s="3" t="s">
        <v>10</v>
      </c>
      <c r="H24" s="4">
        <v>95</v>
      </c>
      <c r="I24" s="4">
        <v>52.5</v>
      </c>
      <c r="J24" s="7"/>
    </row>
    <row r="25" spans="1:30" x14ac:dyDescent="0.25">
      <c r="A25" s="1" t="s">
        <v>41</v>
      </c>
      <c r="B25" s="2">
        <v>14</v>
      </c>
      <c r="C25" s="2">
        <f t="shared" si="0"/>
        <v>168</v>
      </c>
      <c r="D25" s="2" t="s">
        <v>8</v>
      </c>
      <c r="E25" s="6">
        <v>10.5</v>
      </c>
      <c r="F25" s="3" t="s">
        <v>9</v>
      </c>
      <c r="G25" s="3" t="s">
        <v>10</v>
      </c>
      <c r="H25" s="4">
        <v>85</v>
      </c>
      <c r="I25" s="4">
        <v>47.5</v>
      </c>
      <c r="J25" s="13">
        <v>100</v>
      </c>
      <c r="K25">
        <v>48</v>
      </c>
      <c r="L25">
        <v>36</v>
      </c>
      <c r="M25">
        <v>72</v>
      </c>
      <c r="N25">
        <v>60</v>
      </c>
      <c r="O25">
        <v>180</v>
      </c>
      <c r="P25">
        <v>204</v>
      </c>
      <c r="Q25">
        <v>252</v>
      </c>
      <c r="R25">
        <v>372</v>
      </c>
      <c r="S25">
        <v>348</v>
      </c>
      <c r="T25">
        <v>276</v>
      </c>
      <c r="U25">
        <v>228</v>
      </c>
      <c r="V25">
        <v>168</v>
      </c>
      <c r="W25">
        <v>240</v>
      </c>
      <c r="X25">
        <v>168</v>
      </c>
      <c r="Y25">
        <v>72</v>
      </c>
      <c r="Z25">
        <v>96</v>
      </c>
      <c r="AA25">
        <v>108</v>
      </c>
      <c r="AB25">
        <v>60</v>
      </c>
      <c r="AD25">
        <f>SUM(K25:AC25)</f>
        <v>2988</v>
      </c>
    </row>
    <row r="26" spans="1:30" x14ac:dyDescent="0.25">
      <c r="A26" s="1" t="s">
        <v>12</v>
      </c>
      <c r="B26" s="2">
        <v>20</v>
      </c>
      <c r="C26" s="2">
        <f t="shared" si="0"/>
        <v>240</v>
      </c>
      <c r="D26" s="2" t="s">
        <v>8</v>
      </c>
      <c r="E26" s="6">
        <v>11</v>
      </c>
      <c r="F26" s="3" t="s">
        <v>9</v>
      </c>
      <c r="G26" s="3" t="s">
        <v>10</v>
      </c>
      <c r="H26" s="4">
        <v>85</v>
      </c>
      <c r="I26" s="4">
        <v>47.5</v>
      </c>
      <c r="J26" s="7"/>
    </row>
    <row r="27" spans="1:30" x14ac:dyDescent="0.25">
      <c r="A27" s="1" t="s">
        <v>13</v>
      </c>
      <c r="B27" s="2">
        <v>16</v>
      </c>
      <c r="C27" s="2">
        <f t="shared" si="0"/>
        <v>192</v>
      </c>
      <c r="D27" s="2" t="s">
        <v>5</v>
      </c>
      <c r="E27" s="6">
        <v>11</v>
      </c>
      <c r="F27" s="3" t="s">
        <v>9</v>
      </c>
      <c r="G27" s="3" t="s">
        <v>10</v>
      </c>
      <c r="H27" s="4">
        <v>95</v>
      </c>
      <c r="I27" s="4">
        <v>52.5</v>
      </c>
      <c r="J27" s="7"/>
    </row>
    <row r="28" spans="1:30" x14ac:dyDescent="0.25">
      <c r="A28" s="1" t="s">
        <v>16</v>
      </c>
      <c r="B28" s="2">
        <v>11</v>
      </c>
      <c r="C28" s="2">
        <f t="shared" si="0"/>
        <v>132</v>
      </c>
      <c r="D28" s="2" t="s">
        <v>5</v>
      </c>
      <c r="E28" s="6">
        <v>11.5</v>
      </c>
      <c r="F28" s="3" t="s">
        <v>9</v>
      </c>
      <c r="G28" s="3" t="s">
        <v>10</v>
      </c>
      <c r="H28" s="4">
        <v>85</v>
      </c>
      <c r="I28" s="4">
        <v>47.5</v>
      </c>
      <c r="J28" s="7"/>
    </row>
    <row r="29" spans="1:30" x14ac:dyDescent="0.25">
      <c r="A29" s="1" t="s">
        <v>23</v>
      </c>
      <c r="B29" s="2">
        <v>14</v>
      </c>
      <c r="C29" s="2">
        <f t="shared" si="0"/>
        <v>168</v>
      </c>
      <c r="D29" s="2" t="s">
        <v>8</v>
      </c>
      <c r="E29" s="2">
        <v>11.5</v>
      </c>
      <c r="F29" s="3" t="s">
        <v>9</v>
      </c>
      <c r="G29" s="3" t="s">
        <v>10</v>
      </c>
      <c r="H29" s="4">
        <v>85</v>
      </c>
      <c r="I29" s="4">
        <v>47.5</v>
      </c>
      <c r="J29" s="7"/>
    </row>
    <row r="30" spans="1:30" x14ac:dyDescent="0.25">
      <c r="A30" s="1" t="s">
        <v>31</v>
      </c>
      <c r="B30" s="2">
        <v>6</v>
      </c>
      <c r="C30" s="2">
        <f t="shared" si="0"/>
        <v>72</v>
      </c>
      <c r="D30" s="2" t="s">
        <v>8</v>
      </c>
      <c r="E30" s="2">
        <v>12</v>
      </c>
      <c r="F30" s="3" t="s">
        <v>9</v>
      </c>
      <c r="G30" s="3" t="s">
        <v>10</v>
      </c>
      <c r="H30" s="4">
        <v>90</v>
      </c>
      <c r="I30" s="4">
        <v>50</v>
      </c>
      <c r="J30" s="7"/>
    </row>
    <row r="31" spans="1:30" x14ac:dyDescent="0.25">
      <c r="A31" s="1" t="s">
        <v>34</v>
      </c>
      <c r="B31" s="2">
        <v>6</v>
      </c>
      <c r="C31" s="2">
        <f t="shared" si="0"/>
        <v>72</v>
      </c>
      <c r="D31" s="2" t="s">
        <v>5</v>
      </c>
      <c r="E31" s="2">
        <v>12</v>
      </c>
      <c r="F31" s="3" t="s">
        <v>9</v>
      </c>
      <c r="G31" s="3" t="s">
        <v>10</v>
      </c>
      <c r="H31" s="4">
        <v>90</v>
      </c>
      <c r="I31" s="4">
        <v>50</v>
      </c>
      <c r="J31" s="7"/>
    </row>
    <row r="32" spans="1:30" x14ac:dyDescent="0.25">
      <c r="A32" s="1" t="s">
        <v>30</v>
      </c>
      <c r="B32" s="2">
        <v>6</v>
      </c>
      <c r="C32" s="2">
        <f t="shared" si="0"/>
        <v>72</v>
      </c>
      <c r="D32" s="2" t="s">
        <v>5</v>
      </c>
      <c r="E32" s="2">
        <v>12.5</v>
      </c>
      <c r="F32" s="3" t="s">
        <v>9</v>
      </c>
      <c r="G32" s="3" t="s">
        <v>10</v>
      </c>
      <c r="H32" s="4">
        <v>90</v>
      </c>
      <c r="I32" s="4">
        <v>50</v>
      </c>
      <c r="J32" s="7"/>
    </row>
    <row r="33" spans="1:30" x14ac:dyDescent="0.25">
      <c r="A33" s="1" t="s">
        <v>32</v>
      </c>
      <c r="B33" s="2">
        <v>8</v>
      </c>
      <c r="C33" s="2">
        <f t="shared" si="0"/>
        <v>96</v>
      </c>
      <c r="D33" s="2" t="s">
        <v>8</v>
      </c>
      <c r="E33" s="2">
        <v>12.5</v>
      </c>
      <c r="F33" s="3" t="s">
        <v>9</v>
      </c>
      <c r="G33" s="3" t="s">
        <v>10</v>
      </c>
      <c r="H33" s="4">
        <v>85</v>
      </c>
      <c r="I33" s="4">
        <v>47.5</v>
      </c>
      <c r="J33" s="7"/>
    </row>
    <row r="34" spans="1:30" x14ac:dyDescent="0.25">
      <c r="A34" s="1" t="s">
        <v>44</v>
      </c>
      <c r="B34" s="2">
        <v>8</v>
      </c>
      <c r="C34" s="2">
        <f t="shared" si="0"/>
        <v>96</v>
      </c>
      <c r="D34" s="2" t="s">
        <v>8</v>
      </c>
      <c r="E34" s="2">
        <v>13</v>
      </c>
      <c r="F34" s="3" t="s">
        <v>9</v>
      </c>
      <c r="G34" s="3" t="s">
        <v>10</v>
      </c>
      <c r="H34" s="4">
        <v>85</v>
      </c>
      <c r="I34" s="4">
        <v>47.5</v>
      </c>
      <c r="J34" s="7"/>
    </row>
    <row r="35" spans="1:30" x14ac:dyDescent="0.25">
      <c r="A35" s="1" t="s">
        <v>45</v>
      </c>
      <c r="B35" s="2">
        <v>6</v>
      </c>
      <c r="C35" s="2">
        <f t="shared" si="0"/>
        <v>72</v>
      </c>
      <c r="D35" s="2" t="s">
        <v>5</v>
      </c>
      <c r="E35" s="2">
        <v>13</v>
      </c>
      <c r="F35" s="3" t="s">
        <v>9</v>
      </c>
      <c r="G35" s="3" t="s">
        <v>10</v>
      </c>
      <c r="H35" s="4">
        <v>90</v>
      </c>
      <c r="I35" s="4">
        <v>50</v>
      </c>
      <c r="J35" s="7"/>
    </row>
    <row r="36" spans="1:30" x14ac:dyDescent="0.25">
      <c r="A36" s="1" t="s">
        <v>46</v>
      </c>
      <c r="B36" s="2">
        <v>1</v>
      </c>
      <c r="C36" s="2">
        <f t="shared" si="0"/>
        <v>12</v>
      </c>
      <c r="D36" s="2" t="s">
        <v>8</v>
      </c>
      <c r="E36" s="2">
        <v>13</v>
      </c>
      <c r="F36" s="3" t="s">
        <v>9</v>
      </c>
      <c r="G36" s="3" t="s">
        <v>10</v>
      </c>
      <c r="H36" s="4">
        <v>85</v>
      </c>
      <c r="I36" s="4">
        <v>47.5</v>
      </c>
      <c r="J36" s="7"/>
    </row>
    <row r="37" spans="1:30" x14ac:dyDescent="0.25">
      <c r="A37" s="1" t="s">
        <v>35</v>
      </c>
      <c r="B37" s="2">
        <v>6</v>
      </c>
      <c r="C37" s="2">
        <f t="shared" si="0"/>
        <v>72</v>
      </c>
      <c r="D37" s="2" t="s">
        <v>5</v>
      </c>
      <c r="E37" s="2">
        <v>14</v>
      </c>
      <c r="F37" s="3" t="s">
        <v>9</v>
      </c>
      <c r="G37" s="3" t="s">
        <v>10</v>
      </c>
      <c r="H37" s="4">
        <v>90</v>
      </c>
      <c r="I37" s="4">
        <v>50</v>
      </c>
      <c r="J37" s="7"/>
    </row>
    <row r="38" spans="1:30" x14ac:dyDescent="0.25">
      <c r="A38" s="1" t="s">
        <v>36</v>
      </c>
      <c r="B38" s="2">
        <v>5</v>
      </c>
      <c r="C38" s="2">
        <f t="shared" si="0"/>
        <v>60</v>
      </c>
      <c r="D38" s="2" t="s">
        <v>8</v>
      </c>
      <c r="E38" s="2">
        <v>14</v>
      </c>
      <c r="F38" s="3" t="s">
        <v>9</v>
      </c>
      <c r="G38" s="3" t="s">
        <v>10</v>
      </c>
      <c r="H38" s="4">
        <v>85</v>
      </c>
      <c r="I38" s="4">
        <v>47.5</v>
      </c>
      <c r="J38" s="7"/>
    </row>
    <row r="39" spans="1:30" x14ac:dyDescent="0.25">
      <c r="C39" s="15">
        <f>SUM(C2:C38)</f>
        <v>5052</v>
      </c>
      <c r="J39" s="7"/>
    </row>
    <row r="40" spans="1:30" x14ac:dyDescent="0.25">
      <c r="C40" s="15"/>
      <c r="J40" s="7"/>
    </row>
    <row r="41" spans="1:30" x14ac:dyDescent="0.25">
      <c r="A41" s="8" t="s">
        <v>0</v>
      </c>
      <c r="B41" s="9" t="s">
        <v>1</v>
      </c>
      <c r="C41" s="9"/>
      <c r="D41" s="8" t="s">
        <v>2</v>
      </c>
      <c r="E41" s="8" t="s">
        <v>3</v>
      </c>
      <c r="F41" s="8" t="s">
        <v>4</v>
      </c>
      <c r="G41" s="10"/>
      <c r="H41" s="16" t="s">
        <v>70</v>
      </c>
      <c r="I41" s="16" t="s">
        <v>71</v>
      </c>
      <c r="J41" s="12" t="s">
        <v>72</v>
      </c>
      <c r="K41">
        <v>5</v>
      </c>
      <c r="L41">
        <v>5.5</v>
      </c>
      <c r="M41">
        <v>6</v>
      </c>
      <c r="N41">
        <v>6.5</v>
      </c>
      <c r="O41">
        <v>7</v>
      </c>
      <c r="P41">
        <v>7.5</v>
      </c>
      <c r="Q41">
        <v>8</v>
      </c>
      <c r="R41">
        <v>8.5</v>
      </c>
      <c r="S41">
        <v>9</v>
      </c>
      <c r="T41">
        <v>9.5</v>
      </c>
      <c r="U41">
        <v>10</v>
      </c>
      <c r="V41">
        <v>10.5</v>
      </c>
      <c r="W41">
        <v>11</v>
      </c>
      <c r="X41">
        <v>11.5</v>
      </c>
      <c r="Y41">
        <v>12</v>
      </c>
      <c r="Z41">
        <v>12.5</v>
      </c>
      <c r="AA41">
        <v>13</v>
      </c>
      <c r="AB41">
        <v>14</v>
      </c>
      <c r="AC41">
        <v>15</v>
      </c>
    </row>
    <row r="42" spans="1:30" x14ac:dyDescent="0.25">
      <c r="A42" s="1" t="s">
        <v>69</v>
      </c>
      <c r="B42" s="2">
        <v>3</v>
      </c>
      <c r="C42" s="2">
        <f t="shared" ref="C42:C62" si="1">B42*12</f>
        <v>36</v>
      </c>
      <c r="D42" s="2" t="s">
        <v>48</v>
      </c>
      <c r="E42" s="2">
        <v>6</v>
      </c>
      <c r="F42" s="3" t="s">
        <v>49</v>
      </c>
      <c r="G42" s="3" t="s">
        <v>10</v>
      </c>
      <c r="H42" s="4">
        <v>95</v>
      </c>
      <c r="I42" s="4">
        <v>52.5</v>
      </c>
      <c r="J42" s="13">
        <v>5</v>
      </c>
      <c r="M42">
        <v>36</v>
      </c>
      <c r="N42">
        <v>12</v>
      </c>
      <c r="O42">
        <v>72</v>
      </c>
      <c r="P42">
        <v>60</v>
      </c>
      <c r="Q42">
        <v>156</v>
      </c>
      <c r="R42">
        <v>192</v>
      </c>
      <c r="S42">
        <v>288</v>
      </c>
      <c r="T42">
        <v>456</v>
      </c>
      <c r="U42">
        <v>348</v>
      </c>
      <c r="V42">
        <v>384</v>
      </c>
      <c r="W42">
        <v>324</v>
      </c>
      <c r="X42">
        <v>264</v>
      </c>
      <c r="Y42">
        <v>168</v>
      </c>
      <c r="Z42">
        <v>132</v>
      </c>
      <c r="AA42">
        <v>96</v>
      </c>
      <c r="AB42">
        <v>60</v>
      </c>
      <c r="AC42">
        <v>84</v>
      </c>
      <c r="AD42">
        <f>SUM(K42:AC42)</f>
        <v>3132</v>
      </c>
    </row>
    <row r="43" spans="1:30" x14ac:dyDescent="0.25">
      <c r="A43" s="1" t="s">
        <v>55</v>
      </c>
      <c r="B43" s="2">
        <v>1</v>
      </c>
      <c r="C43" s="2">
        <f t="shared" si="1"/>
        <v>12</v>
      </c>
      <c r="D43" s="2" t="s">
        <v>48</v>
      </c>
      <c r="E43" s="2">
        <v>6.5</v>
      </c>
      <c r="F43" s="3" t="s">
        <v>49</v>
      </c>
      <c r="G43" s="3" t="s">
        <v>10</v>
      </c>
      <c r="H43" s="4">
        <v>85</v>
      </c>
      <c r="I43" s="4">
        <v>47.5</v>
      </c>
      <c r="J43" s="7"/>
    </row>
    <row r="44" spans="1:30" x14ac:dyDescent="0.25">
      <c r="A44" s="1" t="s">
        <v>68</v>
      </c>
      <c r="B44" s="2">
        <v>6</v>
      </c>
      <c r="C44" s="2">
        <f t="shared" si="1"/>
        <v>72</v>
      </c>
      <c r="D44" s="2" t="s">
        <v>48</v>
      </c>
      <c r="E44" s="2">
        <v>7</v>
      </c>
      <c r="F44" s="3" t="s">
        <v>49</v>
      </c>
      <c r="G44" s="3" t="s">
        <v>10</v>
      </c>
      <c r="H44" s="4">
        <v>90</v>
      </c>
      <c r="I44" s="4">
        <v>50</v>
      </c>
      <c r="J44" s="7"/>
    </row>
    <row r="45" spans="1:30" x14ac:dyDescent="0.25">
      <c r="A45" s="1" t="s">
        <v>54</v>
      </c>
      <c r="B45" s="2">
        <v>5</v>
      </c>
      <c r="C45" s="2">
        <f t="shared" si="1"/>
        <v>60</v>
      </c>
      <c r="D45" s="2" t="s">
        <v>48</v>
      </c>
      <c r="E45" s="2">
        <v>7.5</v>
      </c>
      <c r="F45" s="3" t="s">
        <v>49</v>
      </c>
      <c r="G45" s="3" t="s">
        <v>10</v>
      </c>
      <c r="H45" s="4">
        <v>85</v>
      </c>
      <c r="I45" s="4">
        <v>47.5</v>
      </c>
      <c r="J45" s="7"/>
    </row>
    <row r="46" spans="1:30" x14ac:dyDescent="0.25">
      <c r="A46" s="1" t="s">
        <v>50</v>
      </c>
      <c r="B46" s="2">
        <v>13</v>
      </c>
      <c r="C46" s="2">
        <f t="shared" si="1"/>
        <v>156</v>
      </c>
      <c r="D46" s="2" t="s">
        <v>48</v>
      </c>
      <c r="E46" s="2">
        <v>8</v>
      </c>
      <c r="F46" s="3" t="s">
        <v>49</v>
      </c>
      <c r="G46" s="3" t="s">
        <v>10</v>
      </c>
      <c r="H46" s="4">
        <v>85</v>
      </c>
      <c r="I46" s="4">
        <v>47.5</v>
      </c>
      <c r="J46" s="7"/>
    </row>
    <row r="47" spans="1:30" x14ac:dyDescent="0.25">
      <c r="A47" s="1" t="s">
        <v>47</v>
      </c>
      <c r="B47" s="2">
        <v>16</v>
      </c>
      <c r="C47" s="2">
        <f t="shared" si="1"/>
        <v>192</v>
      </c>
      <c r="D47" s="2" t="s">
        <v>48</v>
      </c>
      <c r="E47" s="2">
        <v>8.5</v>
      </c>
      <c r="F47" s="3" t="s">
        <v>49</v>
      </c>
      <c r="G47" s="3" t="s">
        <v>10</v>
      </c>
      <c r="H47" s="4">
        <v>95</v>
      </c>
      <c r="I47" s="4">
        <v>52.5</v>
      </c>
      <c r="J47" s="7"/>
    </row>
    <row r="48" spans="1:30" x14ac:dyDescent="0.25">
      <c r="A48" s="1" t="s">
        <v>51</v>
      </c>
      <c r="B48" s="2">
        <v>24</v>
      </c>
      <c r="C48" s="2">
        <f t="shared" si="1"/>
        <v>288</v>
      </c>
      <c r="D48" s="2" t="s">
        <v>48</v>
      </c>
      <c r="E48" s="2">
        <v>9</v>
      </c>
      <c r="F48" s="3" t="s">
        <v>49</v>
      </c>
      <c r="G48" s="3" t="s">
        <v>10</v>
      </c>
      <c r="H48" s="4">
        <v>90</v>
      </c>
      <c r="I48" s="4">
        <v>50</v>
      </c>
      <c r="J48" s="7"/>
    </row>
    <row r="49" spans="1:30" x14ac:dyDescent="0.25">
      <c r="A49" s="1" t="s">
        <v>52</v>
      </c>
      <c r="B49" s="2">
        <v>38</v>
      </c>
      <c r="C49" s="2">
        <f t="shared" si="1"/>
        <v>456</v>
      </c>
      <c r="D49" s="2" t="s">
        <v>48</v>
      </c>
      <c r="E49" s="2">
        <v>9.5</v>
      </c>
      <c r="F49" s="3" t="s">
        <v>49</v>
      </c>
      <c r="G49" s="3" t="s">
        <v>10</v>
      </c>
      <c r="H49" s="4">
        <v>90</v>
      </c>
      <c r="I49" s="4">
        <v>50</v>
      </c>
      <c r="J49" s="7"/>
    </row>
    <row r="50" spans="1:30" x14ac:dyDescent="0.25">
      <c r="A50" s="1" t="s">
        <v>64</v>
      </c>
      <c r="B50" s="2">
        <v>12</v>
      </c>
      <c r="C50" s="2">
        <f t="shared" si="1"/>
        <v>144</v>
      </c>
      <c r="D50" s="2" t="s">
        <v>6</v>
      </c>
      <c r="E50" s="2">
        <v>9.5</v>
      </c>
      <c r="F50" s="3" t="s">
        <v>49</v>
      </c>
      <c r="G50" s="3" t="s">
        <v>10</v>
      </c>
      <c r="H50" s="4">
        <v>85</v>
      </c>
      <c r="I50" s="4">
        <v>47.5</v>
      </c>
      <c r="J50" s="7"/>
    </row>
    <row r="51" spans="1:30" x14ac:dyDescent="0.25">
      <c r="A51" s="1" t="s">
        <v>53</v>
      </c>
      <c r="B51" s="2">
        <v>29</v>
      </c>
      <c r="C51" s="2">
        <f t="shared" si="1"/>
        <v>348</v>
      </c>
      <c r="D51" s="2" t="s">
        <v>48</v>
      </c>
      <c r="E51" s="2">
        <v>10</v>
      </c>
      <c r="F51" s="3" t="s">
        <v>49</v>
      </c>
      <c r="G51" s="3" t="s">
        <v>10</v>
      </c>
      <c r="H51" s="4">
        <v>95</v>
      </c>
      <c r="I51" s="4">
        <v>52.5</v>
      </c>
      <c r="J51" s="7"/>
    </row>
    <row r="52" spans="1:30" x14ac:dyDescent="0.25">
      <c r="A52" s="1" t="s">
        <v>63</v>
      </c>
      <c r="B52" s="2">
        <v>7</v>
      </c>
      <c r="C52" s="2">
        <f t="shared" si="1"/>
        <v>84</v>
      </c>
      <c r="D52" s="2" t="s">
        <v>6</v>
      </c>
      <c r="E52" s="2">
        <v>10</v>
      </c>
      <c r="F52" s="3" t="s">
        <v>49</v>
      </c>
      <c r="G52" s="3" t="s">
        <v>10</v>
      </c>
      <c r="H52" s="4">
        <v>85</v>
      </c>
      <c r="I52" s="4">
        <v>47.5</v>
      </c>
      <c r="J52" s="7"/>
    </row>
    <row r="53" spans="1:30" x14ac:dyDescent="0.25">
      <c r="A53" s="1" t="s">
        <v>56</v>
      </c>
      <c r="B53" s="2">
        <v>32</v>
      </c>
      <c r="C53" s="2">
        <f t="shared" si="1"/>
        <v>384</v>
      </c>
      <c r="D53" s="2" t="s">
        <v>48</v>
      </c>
      <c r="E53" s="2">
        <v>10.5</v>
      </c>
      <c r="F53" s="3" t="s">
        <v>49</v>
      </c>
      <c r="G53" s="3" t="s">
        <v>10</v>
      </c>
      <c r="H53" s="4">
        <v>90</v>
      </c>
      <c r="I53" s="4">
        <v>50</v>
      </c>
      <c r="J53" s="13">
        <v>4</v>
      </c>
      <c r="T53">
        <v>144</v>
      </c>
      <c r="U53">
        <v>84</v>
      </c>
      <c r="V53">
        <v>36</v>
      </c>
      <c r="W53">
        <v>48</v>
      </c>
      <c r="AD53">
        <f>SUM(K53:AC53)</f>
        <v>312</v>
      </c>
    </row>
    <row r="54" spans="1:30" x14ac:dyDescent="0.25">
      <c r="A54" s="1" t="s">
        <v>65</v>
      </c>
      <c r="B54" s="2">
        <v>3</v>
      </c>
      <c r="C54" s="2">
        <f t="shared" si="1"/>
        <v>36</v>
      </c>
      <c r="D54" s="2" t="s">
        <v>6</v>
      </c>
      <c r="E54" s="2">
        <v>10.5</v>
      </c>
      <c r="F54" s="3" t="s">
        <v>49</v>
      </c>
      <c r="G54" s="3" t="s">
        <v>10</v>
      </c>
      <c r="H54" s="4">
        <v>85</v>
      </c>
      <c r="I54" s="4">
        <v>47.5</v>
      </c>
      <c r="J54" s="7"/>
    </row>
    <row r="55" spans="1:30" x14ac:dyDescent="0.25">
      <c r="A55" s="1" t="s">
        <v>57</v>
      </c>
      <c r="B55" s="2">
        <v>27</v>
      </c>
      <c r="C55" s="2">
        <f t="shared" si="1"/>
        <v>324</v>
      </c>
      <c r="D55" s="2" t="s">
        <v>48</v>
      </c>
      <c r="E55" s="2">
        <v>11</v>
      </c>
      <c r="F55" s="3" t="s">
        <v>49</v>
      </c>
      <c r="G55" s="3" t="s">
        <v>10</v>
      </c>
      <c r="H55" s="4">
        <v>90</v>
      </c>
      <c r="I55" s="4">
        <v>50</v>
      </c>
      <c r="J55" s="7"/>
    </row>
    <row r="56" spans="1:30" x14ac:dyDescent="0.25">
      <c r="A56" s="1" t="s">
        <v>62</v>
      </c>
      <c r="B56" s="2">
        <v>4</v>
      </c>
      <c r="C56" s="2">
        <f t="shared" si="1"/>
        <v>48</v>
      </c>
      <c r="D56" s="2" t="s">
        <v>6</v>
      </c>
      <c r="E56" s="2">
        <v>11</v>
      </c>
      <c r="F56" s="3" t="s">
        <v>49</v>
      </c>
      <c r="G56" s="3" t="s">
        <v>10</v>
      </c>
      <c r="H56" s="4">
        <v>95</v>
      </c>
      <c r="I56" s="4">
        <v>52.5</v>
      </c>
      <c r="J56" s="7"/>
    </row>
    <row r="57" spans="1:30" x14ac:dyDescent="0.25">
      <c r="A57" s="1" t="s">
        <v>58</v>
      </c>
      <c r="B57" s="2">
        <v>22</v>
      </c>
      <c r="C57" s="2">
        <f t="shared" si="1"/>
        <v>264</v>
      </c>
      <c r="D57" s="2" t="s">
        <v>48</v>
      </c>
      <c r="E57" s="2">
        <v>11.5</v>
      </c>
      <c r="F57" s="3" t="s">
        <v>49</v>
      </c>
      <c r="G57" s="3" t="s">
        <v>10</v>
      </c>
      <c r="H57" s="4">
        <v>90</v>
      </c>
      <c r="I57" s="4">
        <v>50</v>
      </c>
      <c r="J57" s="7"/>
    </row>
    <row r="58" spans="1:30" x14ac:dyDescent="0.25">
      <c r="A58" s="1" t="s">
        <v>60</v>
      </c>
      <c r="B58" s="2">
        <v>14</v>
      </c>
      <c r="C58" s="2">
        <f t="shared" si="1"/>
        <v>168</v>
      </c>
      <c r="D58" s="2" t="s">
        <v>48</v>
      </c>
      <c r="E58" s="2">
        <v>12</v>
      </c>
      <c r="F58" s="3" t="s">
        <v>49</v>
      </c>
      <c r="G58" s="3" t="s">
        <v>10</v>
      </c>
      <c r="H58" s="4">
        <v>85</v>
      </c>
      <c r="I58" s="4">
        <v>47.5</v>
      </c>
      <c r="J58" s="7"/>
    </row>
    <row r="59" spans="1:30" x14ac:dyDescent="0.25">
      <c r="A59" s="1" t="s">
        <v>61</v>
      </c>
      <c r="B59" s="2">
        <v>11</v>
      </c>
      <c r="C59" s="2">
        <f t="shared" si="1"/>
        <v>132</v>
      </c>
      <c r="D59" s="2" t="s">
        <v>48</v>
      </c>
      <c r="E59" s="2">
        <v>12.5</v>
      </c>
      <c r="F59" s="3" t="s">
        <v>49</v>
      </c>
      <c r="G59" s="3" t="s">
        <v>10</v>
      </c>
      <c r="H59" s="4">
        <v>85</v>
      </c>
      <c r="I59" s="4">
        <v>47.5</v>
      </c>
      <c r="J59" s="7"/>
    </row>
    <row r="60" spans="1:30" x14ac:dyDescent="0.25">
      <c r="A60" s="1" t="s">
        <v>66</v>
      </c>
      <c r="B60" s="2">
        <v>8</v>
      </c>
      <c r="C60" s="2">
        <f t="shared" si="1"/>
        <v>96</v>
      </c>
      <c r="D60" s="2" t="s">
        <v>48</v>
      </c>
      <c r="E60" s="2">
        <v>13</v>
      </c>
      <c r="F60" s="3" t="s">
        <v>49</v>
      </c>
      <c r="G60" s="3" t="s">
        <v>10</v>
      </c>
      <c r="H60" s="4">
        <v>85</v>
      </c>
      <c r="I60" s="4">
        <v>47.5</v>
      </c>
      <c r="J60" s="7"/>
    </row>
    <row r="61" spans="1:30" x14ac:dyDescent="0.25">
      <c r="A61" s="1" t="s">
        <v>59</v>
      </c>
      <c r="B61" s="2">
        <v>5</v>
      </c>
      <c r="C61" s="2">
        <f t="shared" si="1"/>
        <v>60</v>
      </c>
      <c r="D61" s="2" t="s">
        <v>48</v>
      </c>
      <c r="E61" s="2">
        <v>14</v>
      </c>
      <c r="F61" s="3" t="s">
        <v>49</v>
      </c>
      <c r="G61" s="3" t="s">
        <v>10</v>
      </c>
      <c r="H61" s="4">
        <v>85</v>
      </c>
      <c r="I61" s="4">
        <v>47.5</v>
      </c>
      <c r="J61" s="7"/>
    </row>
    <row r="62" spans="1:30" x14ac:dyDescent="0.25">
      <c r="A62" s="1" t="s">
        <v>67</v>
      </c>
      <c r="B62" s="2">
        <v>7</v>
      </c>
      <c r="C62" s="2">
        <f t="shared" si="1"/>
        <v>84</v>
      </c>
      <c r="D62" s="2" t="s">
        <v>48</v>
      </c>
      <c r="E62" s="2">
        <v>15</v>
      </c>
      <c r="F62" s="3" t="s">
        <v>49</v>
      </c>
      <c r="G62" s="3" t="s">
        <v>10</v>
      </c>
      <c r="H62" s="4">
        <v>85</v>
      </c>
      <c r="I62" s="4">
        <v>47.5</v>
      </c>
      <c r="J62" s="7"/>
    </row>
    <row r="64" spans="1:30" x14ac:dyDescent="0.25">
      <c r="C64" s="14">
        <f>SUM(C42:C63)</f>
        <v>3444</v>
      </c>
    </row>
  </sheetData>
  <sortState ref="A42:G62">
    <sortCondition ref="E42:E62"/>
  </sortState>
  <pageMargins left="0.7" right="0.7" top="0.78740157499999996" bottom="0.78740157499999996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2021-06-04T08:09:58Z</dcterms:created>
  <dcterms:modified xsi:type="dcterms:W3CDTF">2021-06-08T08:44:52Z</dcterms:modified>
  <cp:category/>
</cp:coreProperties>
</file>